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5-Mayo2018\1805-Mayo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DEF!$A$2:$O$69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69" i="1" l="1"/>
  <c r="O69" i="1" l="1"/>
  <c r="C69" i="1" l="1"/>
  <c r="D69" i="1"/>
  <c r="E69" i="1"/>
  <c r="F69" i="1"/>
  <c r="G69" i="1"/>
  <c r="H69" i="1"/>
  <c r="I69" i="1"/>
  <c r="J69" i="1"/>
  <c r="K69" i="1"/>
  <c r="L69" i="1"/>
  <c r="M69" i="1"/>
  <c r="N69" i="1"/>
</calcChain>
</file>

<file path=xl/sharedStrings.xml><?xml version="1.0" encoding="utf-8"?>
<sst xmlns="http://schemas.openxmlformats.org/spreadsheetml/2006/main" count="83" uniqueCount="83">
  <si>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</si>
  <si>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</si>
  <si>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</si>
  <si>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</si>
  <si>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</si>
  <si>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</si>
  <si>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</si>
  <si>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</si>
  <si>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</si>
  <si>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</si>
  <si>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</si>
  <si>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</si>
  <si>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</si>
  <si>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</si>
  <si>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</si>
  <si>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</si>
  <si>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</si>
  <si>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</si>
  <si>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</si>
  <si>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</si>
  <si>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</si>
  <si>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</si>
  <si>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</si>
  <si>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</si>
  <si>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</si>
  <si>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</si>
  <si>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</si>
  <si>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</si>
  <si>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</si>
  <si>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</si>
  <si>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</si>
  <si>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</si>
  <si>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</si>
  <si>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</si>
  <si>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</si>
  <si>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</si>
  <si>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</si>
  <si>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</si>
  <si>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</si>
  <si>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</si>
  <si>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</si>
  <si>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</si>
  <si>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</si>
  <si>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</si>
  <si>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</si>
  <si>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</si>
  <si>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</si>
  <si>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</si>
  <si>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</si>
  <si>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</si>
  <si>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</si>
  <si>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</si>
  <si>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</si>
  <si>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</si>
  <si>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</si>
  <si>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</si>
  <si>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</si>
  <si>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</si>
  <si>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</si>
  <si>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</si>
  <si>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</si>
  <si>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</si>
  <si>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</si>
  <si>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</si>
  <si>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</si>
  <si>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</si>
  <si>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</si>
  <si>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</si>
  <si>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</si>
  <si>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</si>
  <si>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</si>
  <si>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</si>
  <si>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</si>
  <si>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</si>
  <si>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</si>
  <si>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</si>
  <si>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</si>
  <si>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</si>
  <si>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</si>
  <si>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</si>
  <si>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</si>
  <si>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r>
      <t xml:space="preserve">MAYO 2018
</t>
    </r>
    <r>
      <rPr>
        <i/>
        <sz val="9"/>
        <color theme="0"/>
        <rFont val="Calibri"/>
        <family val="2"/>
        <scheme val="minor"/>
      </rPr>
      <t>(miles de euros)</t>
    </r>
  </si>
  <si>
    <t>RENTAMARKETS INV.MANAGERS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</si>
</sst>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81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-102668</v>
      </c>
      <c r="C3" s="6">
        <v>-1026192</v>
      </c>
      <c r="D3" s="7">
        <v>-67676</v>
      </c>
      <c r="E3" s="6">
        <v>-759141</v>
      </c>
      <c r="F3" s="6">
        <v>30233</v>
      </c>
      <c r="G3" s="8">
        <v>171237</v>
      </c>
      <c r="H3" s="6">
        <v>10778</v>
      </c>
      <c r="I3" s="6">
        <v>198709</v>
      </c>
      <c r="J3" s="6">
        <v>-261806</v>
      </c>
      <c r="K3" s="9">
        <v>3930920</v>
      </c>
      <c r="L3" s="6">
        <v>209075</v>
      </c>
      <c r="M3" s="6">
        <v>-183581</v>
      </c>
      <c r="N3" s="10">
        <v>0</v>
      </c>
      <c r="O3" s="11">
        <v>2149888</v>
      </c>
    </row>
    <row r="4" spans="1:15" x14ac:dyDescent="0.25">
      <c r="A4" s="5" t="s">
        <v>60</v>
      </c>
      <c r="B4" s="6">
        <v>-487477</v>
      </c>
      <c r="C4" s="6">
        <v>1099685</v>
      </c>
      <c r="D4" s="7">
        <v>860938</v>
      </c>
      <c r="E4" s="6">
        <v>-34531</v>
      </c>
      <c r="F4" s="6">
        <v>-1580125</v>
      </c>
      <c r="G4" s="8">
        <v>76175</v>
      </c>
      <c r="H4" s="6">
        <v>75126</v>
      </c>
      <c r="I4" s="6">
        <v>1182729</v>
      </c>
      <c r="J4" s="6">
        <v>-1298607</v>
      </c>
      <c r="K4" s="9">
        <v>1043945</v>
      </c>
      <c r="L4" s="6">
        <v>635294</v>
      </c>
      <c r="M4" s="6">
        <v>-3956</v>
      </c>
      <c r="N4" s="10">
        <v>0</v>
      </c>
      <c r="O4" s="11">
        <v>1569196</v>
      </c>
    </row>
    <row r="5" spans="1:15" x14ac:dyDescent="0.25">
      <c r="A5" s="5" t="s">
        <v>18</v>
      </c>
      <c r="B5" s="6">
        <v>-55145</v>
      </c>
      <c r="C5" s="6">
        <v>123291</v>
      </c>
      <c r="D5" s="7">
        <v>-54056</v>
      </c>
      <c r="E5" s="6">
        <v>0</v>
      </c>
      <c r="F5" s="6">
        <v>383980</v>
      </c>
      <c r="G5" s="8">
        <v>442015</v>
      </c>
      <c r="H5" s="6">
        <v>-15759</v>
      </c>
      <c r="I5" s="6">
        <v>-72789</v>
      </c>
      <c r="J5" s="6">
        <v>-2503</v>
      </c>
      <c r="K5" s="9">
        <v>12377</v>
      </c>
      <c r="L5" s="6">
        <v>20082</v>
      </c>
      <c r="M5" s="6">
        <v>-2794</v>
      </c>
      <c r="N5" s="10">
        <v>0</v>
      </c>
      <c r="O5" s="11">
        <v>778699</v>
      </c>
    </row>
    <row r="6" spans="1:15" x14ac:dyDescent="0.25">
      <c r="A6" s="5" t="s">
        <v>17</v>
      </c>
      <c r="B6" s="6">
        <v>33033</v>
      </c>
      <c r="C6" s="6">
        <v>349406</v>
      </c>
      <c r="D6" s="7">
        <v>-103791</v>
      </c>
      <c r="E6" s="6">
        <v>121344</v>
      </c>
      <c r="F6" s="6">
        <v>602383</v>
      </c>
      <c r="G6" s="8">
        <v>104751</v>
      </c>
      <c r="H6" s="6">
        <v>46393</v>
      </c>
      <c r="I6" s="6">
        <v>148256</v>
      </c>
      <c r="J6" s="6">
        <v>-5224</v>
      </c>
      <c r="K6" s="9">
        <v>399753</v>
      </c>
      <c r="L6" s="6">
        <v>-681020</v>
      </c>
      <c r="M6" s="6">
        <v>-250249</v>
      </c>
      <c r="N6" s="10">
        <v>0</v>
      </c>
      <c r="O6" s="11">
        <v>765035</v>
      </c>
    </row>
    <row r="7" spans="1:15" x14ac:dyDescent="0.25">
      <c r="A7" s="5" t="s">
        <v>14</v>
      </c>
      <c r="B7" s="6">
        <v>0</v>
      </c>
      <c r="C7" s="6">
        <v>-239341</v>
      </c>
      <c r="D7" s="7">
        <v>187939</v>
      </c>
      <c r="E7" s="6">
        <v>9336</v>
      </c>
      <c r="F7" s="6">
        <v>-33385</v>
      </c>
      <c r="G7" s="8">
        <v>-18409</v>
      </c>
      <c r="H7" s="6">
        <v>81120</v>
      </c>
      <c r="I7" s="6">
        <v>-207174</v>
      </c>
      <c r="J7" s="6">
        <v>0</v>
      </c>
      <c r="K7" s="9">
        <v>770744</v>
      </c>
      <c r="L7" s="6">
        <v>-3752</v>
      </c>
      <c r="M7" s="6">
        <v>74275</v>
      </c>
      <c r="N7" s="10">
        <v>10305</v>
      </c>
      <c r="O7" s="11">
        <v>631658</v>
      </c>
    </row>
    <row r="8" spans="1:15" x14ac:dyDescent="0.25">
      <c r="A8" s="5" t="s">
        <v>19</v>
      </c>
      <c r="B8" s="6">
        <v>0</v>
      </c>
      <c r="C8" s="6">
        <v>19745</v>
      </c>
      <c r="D8" s="7">
        <v>-93675</v>
      </c>
      <c r="E8" s="6">
        <v>-49033</v>
      </c>
      <c r="F8" s="6">
        <v>686812</v>
      </c>
      <c r="G8" s="8">
        <v>214150</v>
      </c>
      <c r="H8" s="6">
        <v>2749</v>
      </c>
      <c r="I8" s="6">
        <v>178393</v>
      </c>
      <c r="J8" s="6">
        <v>-3287</v>
      </c>
      <c r="K8" s="9">
        <v>-237755</v>
      </c>
      <c r="L8" s="6">
        <v>-274394</v>
      </c>
      <c r="M8" s="6">
        <v>-43908</v>
      </c>
      <c r="N8" s="10">
        <v>0</v>
      </c>
      <c r="O8" s="11">
        <v>399797</v>
      </c>
    </row>
    <row r="9" spans="1:15" x14ac:dyDescent="0.25">
      <c r="A9" s="5" t="s">
        <v>22</v>
      </c>
      <c r="B9" s="6">
        <v>-3930</v>
      </c>
      <c r="C9" s="6">
        <v>-6229</v>
      </c>
      <c r="D9" s="7">
        <v>-4650</v>
      </c>
      <c r="E9" s="6">
        <v>-193</v>
      </c>
      <c r="F9" s="6">
        <v>187344</v>
      </c>
      <c r="G9" s="8">
        <v>73020</v>
      </c>
      <c r="H9" s="6">
        <v>1266</v>
      </c>
      <c r="I9" s="6">
        <v>13848</v>
      </c>
      <c r="J9" s="6">
        <v>0</v>
      </c>
      <c r="K9" s="9">
        <v>0</v>
      </c>
      <c r="L9" s="6">
        <v>-145</v>
      </c>
      <c r="M9" s="6">
        <v>134296</v>
      </c>
      <c r="N9" s="10">
        <v>0</v>
      </c>
      <c r="O9" s="11">
        <v>394627</v>
      </c>
    </row>
    <row r="10" spans="1:15" x14ac:dyDescent="0.25">
      <c r="A10" s="5" t="s">
        <v>64</v>
      </c>
      <c r="B10" s="6">
        <v>0</v>
      </c>
      <c r="C10" s="6">
        <v>-23374</v>
      </c>
      <c r="D10" s="7">
        <v>4311</v>
      </c>
      <c r="E10" s="6">
        <v>161610</v>
      </c>
      <c r="F10" s="6">
        <v>153029</v>
      </c>
      <c r="G10" s="8">
        <v>14589</v>
      </c>
      <c r="H10" s="6">
        <v>18790</v>
      </c>
      <c r="I10" s="6">
        <v>1900</v>
      </c>
      <c r="J10" s="6">
        <v>-1521</v>
      </c>
      <c r="K10" s="9">
        <v>0</v>
      </c>
      <c r="L10" s="6">
        <v>1403</v>
      </c>
      <c r="M10" s="6">
        <v>-2868</v>
      </c>
      <c r="N10" s="10">
        <v>0</v>
      </c>
      <c r="O10" s="11">
        <v>327869</v>
      </c>
    </row>
    <row r="11" spans="1:15" x14ac:dyDescent="0.25">
      <c r="A11" s="5" t="s">
        <v>71</v>
      </c>
      <c r="B11" s="6">
        <v>0</v>
      </c>
      <c r="C11" s="6">
        <v>56514</v>
      </c>
      <c r="D11" s="7">
        <v>-3258</v>
      </c>
      <c r="E11" s="6">
        <v>120185</v>
      </c>
      <c r="F11" s="6">
        <v>-4148</v>
      </c>
      <c r="G11" s="8">
        <v>-596</v>
      </c>
      <c r="H11" s="6">
        <v>-861</v>
      </c>
      <c r="I11" s="6">
        <v>-696</v>
      </c>
      <c r="J11" s="6">
        <v>1428</v>
      </c>
      <c r="K11" s="9">
        <v>-1262</v>
      </c>
      <c r="L11" s="6">
        <v>5715</v>
      </c>
      <c r="M11" s="6">
        <v>133885</v>
      </c>
      <c r="N11" s="10">
        <v>0</v>
      </c>
      <c r="O11" s="11">
        <v>306906</v>
      </c>
    </row>
    <row r="12" spans="1:15" x14ac:dyDescent="0.25">
      <c r="A12" s="5" t="s">
        <v>21</v>
      </c>
      <c r="B12" s="6">
        <v>-34792</v>
      </c>
      <c r="C12" s="6">
        <v>49042</v>
      </c>
      <c r="D12" s="7">
        <v>0</v>
      </c>
      <c r="E12" s="6">
        <v>180</v>
      </c>
      <c r="F12" s="6">
        <v>18949</v>
      </c>
      <c r="G12" s="8">
        <v>4477</v>
      </c>
      <c r="H12" s="6">
        <v>24733</v>
      </c>
      <c r="I12" s="6">
        <v>66627</v>
      </c>
      <c r="J12" s="6">
        <v>-1409</v>
      </c>
      <c r="K12" s="9">
        <v>65883</v>
      </c>
      <c r="L12" s="6">
        <v>77143</v>
      </c>
      <c r="M12" s="6">
        <v>0</v>
      </c>
      <c r="N12" s="10">
        <v>3334</v>
      </c>
      <c r="O12" s="11">
        <v>274167</v>
      </c>
    </row>
    <row r="13" spans="1:15" x14ac:dyDescent="0.25">
      <c r="A13" s="5" t="s">
        <v>74</v>
      </c>
      <c r="B13" s="6">
        <v>0</v>
      </c>
      <c r="C13" s="6">
        <v>0</v>
      </c>
      <c r="D13" s="7">
        <v>0</v>
      </c>
      <c r="E13" s="6">
        <v>0</v>
      </c>
      <c r="F13" s="6">
        <v>-1210</v>
      </c>
      <c r="G13" s="8">
        <v>0</v>
      </c>
      <c r="H13" s="6">
        <v>12711</v>
      </c>
      <c r="I13" s="6">
        <v>222997</v>
      </c>
      <c r="J13" s="6">
        <v>0</v>
      </c>
      <c r="K13" s="9">
        <v>0</v>
      </c>
      <c r="L13" s="6">
        <v>0</v>
      </c>
      <c r="M13" s="6">
        <v>0</v>
      </c>
      <c r="N13" s="10">
        <v>22687</v>
      </c>
      <c r="O13" s="11">
        <v>257185</v>
      </c>
    </row>
    <row r="14" spans="1:15" x14ac:dyDescent="0.25">
      <c r="A14" s="5" t="s">
        <v>16</v>
      </c>
      <c r="B14" s="6">
        <v>-13292</v>
      </c>
      <c r="C14" s="6">
        <v>-102070</v>
      </c>
      <c r="D14" s="7">
        <v>12338</v>
      </c>
      <c r="E14" s="6">
        <v>0</v>
      </c>
      <c r="F14" s="6">
        <v>110488</v>
      </c>
      <c r="G14" s="8">
        <v>-120138</v>
      </c>
      <c r="H14" s="6">
        <v>130876</v>
      </c>
      <c r="I14" s="6">
        <v>135138</v>
      </c>
      <c r="J14" s="6">
        <v>-97484</v>
      </c>
      <c r="K14" s="9">
        <v>82346</v>
      </c>
      <c r="L14" s="6">
        <v>4837</v>
      </c>
      <c r="M14" s="6">
        <v>113938</v>
      </c>
      <c r="N14" s="10">
        <v>0</v>
      </c>
      <c r="O14" s="11">
        <v>256977</v>
      </c>
    </row>
    <row r="15" spans="1:15" x14ac:dyDescent="0.25">
      <c r="A15" s="5" t="s">
        <v>20</v>
      </c>
      <c r="B15" s="6">
        <v>-589</v>
      </c>
      <c r="C15" s="6">
        <v>225244</v>
      </c>
      <c r="D15" s="7">
        <v>25764</v>
      </c>
      <c r="E15" s="6">
        <v>-47523</v>
      </c>
      <c r="F15" s="6">
        <v>10181</v>
      </c>
      <c r="G15" s="8">
        <v>47658</v>
      </c>
      <c r="H15" s="6">
        <v>2090</v>
      </c>
      <c r="I15" s="6">
        <v>-8456</v>
      </c>
      <c r="J15" s="6">
        <v>0</v>
      </c>
      <c r="K15" s="9">
        <v>-18611</v>
      </c>
      <c r="L15" s="6">
        <v>2134</v>
      </c>
      <c r="M15" s="6">
        <v>0</v>
      </c>
      <c r="N15" s="10">
        <v>-30480</v>
      </c>
      <c r="O15" s="11">
        <v>207412</v>
      </c>
    </row>
    <row r="16" spans="1:15" x14ac:dyDescent="0.25">
      <c r="A16" s="5" t="s">
        <v>25</v>
      </c>
      <c r="B16" s="6">
        <v>1888</v>
      </c>
      <c r="C16" s="6">
        <v>-12282</v>
      </c>
      <c r="D16" s="7">
        <v>0</v>
      </c>
      <c r="E16" s="6">
        <v>0</v>
      </c>
      <c r="F16" s="6">
        <v>111731</v>
      </c>
      <c r="G16" s="8">
        <v>58925</v>
      </c>
      <c r="H16" s="6">
        <v>0</v>
      </c>
      <c r="I16" s="6">
        <v>11755</v>
      </c>
      <c r="J16" s="6">
        <v>0</v>
      </c>
      <c r="K16" s="9">
        <v>4674</v>
      </c>
      <c r="L16" s="6">
        <v>-753</v>
      </c>
      <c r="M16" s="6">
        <v>0</v>
      </c>
      <c r="N16" s="10">
        <v>0</v>
      </c>
      <c r="O16" s="11">
        <v>175938</v>
      </c>
    </row>
    <row r="17" spans="1:15" x14ac:dyDescent="0.25">
      <c r="A17" s="5" t="s">
        <v>73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0</v>
      </c>
      <c r="H17" s="6">
        <v>47420</v>
      </c>
      <c r="I17" s="6">
        <v>123623</v>
      </c>
      <c r="J17" s="6">
        <v>0</v>
      </c>
      <c r="K17" s="9">
        <v>0</v>
      </c>
      <c r="L17" s="6">
        <v>0</v>
      </c>
      <c r="M17" s="6">
        <v>0</v>
      </c>
      <c r="N17" s="10">
        <v>0</v>
      </c>
      <c r="O17" s="11">
        <v>171043</v>
      </c>
    </row>
    <row r="18" spans="1:15" x14ac:dyDescent="0.25">
      <c r="A18" s="5" t="s">
        <v>35</v>
      </c>
      <c r="B18" s="6">
        <v>-4271</v>
      </c>
      <c r="C18" s="6">
        <v>-699</v>
      </c>
      <c r="D18" s="7">
        <v>-356</v>
      </c>
      <c r="E18" s="6">
        <v>57827</v>
      </c>
      <c r="F18" s="6">
        <v>-5403</v>
      </c>
      <c r="G18" s="8">
        <v>55935</v>
      </c>
      <c r="H18" s="6">
        <v>-18</v>
      </c>
      <c r="I18" s="6">
        <v>13339</v>
      </c>
      <c r="J18" s="6">
        <v>0</v>
      </c>
      <c r="K18" s="9">
        <v>2875</v>
      </c>
      <c r="L18" s="6">
        <v>0</v>
      </c>
      <c r="M18" s="6">
        <v>39308</v>
      </c>
      <c r="N18" s="10">
        <v>0</v>
      </c>
      <c r="O18" s="11">
        <v>158537</v>
      </c>
    </row>
    <row r="19" spans="1:15" x14ac:dyDescent="0.25">
      <c r="A19" s="5" t="s">
        <v>13</v>
      </c>
      <c r="B19" s="6">
        <v>-56393</v>
      </c>
      <c r="C19" s="6">
        <v>-536502</v>
      </c>
      <c r="D19" s="7">
        <v>-78625</v>
      </c>
      <c r="E19" s="6">
        <v>-21721</v>
      </c>
      <c r="F19" s="6">
        <v>-230896</v>
      </c>
      <c r="G19" s="8">
        <v>648534</v>
      </c>
      <c r="H19" s="6">
        <v>635923</v>
      </c>
      <c r="I19" s="6">
        <v>41733</v>
      </c>
      <c r="J19" s="6">
        <v>-114179</v>
      </c>
      <c r="K19" s="9">
        <v>107320</v>
      </c>
      <c r="L19" s="6">
        <v>-10961</v>
      </c>
      <c r="M19" s="6">
        <v>-232813</v>
      </c>
      <c r="N19" s="10">
        <v>0</v>
      </c>
      <c r="O19" s="11">
        <v>151420</v>
      </c>
    </row>
    <row r="20" spans="1:15" x14ac:dyDescent="0.25">
      <c r="A20" s="5" t="s">
        <v>78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139652</v>
      </c>
      <c r="H20" s="6">
        <v>0</v>
      </c>
      <c r="I20" s="6">
        <v>11523</v>
      </c>
      <c r="J20" s="6">
        <v>0</v>
      </c>
      <c r="K20" s="9">
        <v>0</v>
      </c>
      <c r="L20" s="6">
        <v>0</v>
      </c>
      <c r="M20" s="6">
        <v>0</v>
      </c>
      <c r="N20" s="10">
        <v>0</v>
      </c>
      <c r="O20" s="11">
        <v>151175</v>
      </c>
    </row>
    <row r="21" spans="1:15" x14ac:dyDescent="0.25">
      <c r="A21" s="5" t="s">
        <v>23</v>
      </c>
      <c r="B21" s="6">
        <v>0</v>
      </c>
      <c r="C21" s="6">
        <v>0</v>
      </c>
      <c r="D21" s="7">
        <v>-21515</v>
      </c>
      <c r="E21" s="6">
        <v>0</v>
      </c>
      <c r="F21" s="6">
        <v>0</v>
      </c>
      <c r="G21" s="8">
        <v>13460</v>
      </c>
      <c r="H21" s="6">
        <v>6172</v>
      </c>
      <c r="I21" s="6">
        <v>132366</v>
      </c>
      <c r="J21" s="6">
        <v>0</v>
      </c>
      <c r="K21" s="9">
        <v>0</v>
      </c>
      <c r="L21" s="6">
        <v>0</v>
      </c>
      <c r="M21" s="6">
        <v>0</v>
      </c>
      <c r="N21" s="10">
        <v>8920</v>
      </c>
      <c r="O21" s="11">
        <v>139403</v>
      </c>
    </row>
    <row r="22" spans="1:15" x14ac:dyDescent="0.25">
      <c r="A22" s="5" t="s">
        <v>63</v>
      </c>
      <c r="B22" s="6">
        <v>-7408</v>
      </c>
      <c r="C22" s="6">
        <v>0</v>
      </c>
      <c r="D22" s="7">
        <v>44205</v>
      </c>
      <c r="E22" s="6">
        <v>-90053</v>
      </c>
      <c r="F22" s="6">
        <v>31805</v>
      </c>
      <c r="G22" s="8">
        <v>32078</v>
      </c>
      <c r="H22" s="6">
        <v>0</v>
      </c>
      <c r="I22" s="6">
        <v>6200</v>
      </c>
      <c r="J22" s="6">
        <v>34165</v>
      </c>
      <c r="K22" s="9">
        <v>80967</v>
      </c>
      <c r="L22" s="6">
        <v>0</v>
      </c>
      <c r="M22" s="6">
        <v>0</v>
      </c>
      <c r="N22" s="10">
        <v>0</v>
      </c>
      <c r="O22" s="11">
        <v>131959</v>
      </c>
    </row>
    <row r="23" spans="1:15" x14ac:dyDescent="0.25">
      <c r="A23" s="5" t="s">
        <v>29</v>
      </c>
      <c r="B23" s="6">
        <v>0</v>
      </c>
      <c r="C23" s="6">
        <v>99181</v>
      </c>
      <c r="D23" s="7">
        <v>23406</v>
      </c>
      <c r="E23" s="6">
        <v>0</v>
      </c>
      <c r="F23" s="6">
        <v>5285</v>
      </c>
      <c r="G23" s="8">
        <v>7507</v>
      </c>
      <c r="H23" s="6">
        <v>2088</v>
      </c>
      <c r="I23" s="6">
        <v>-5656</v>
      </c>
      <c r="J23" s="6">
        <v>0</v>
      </c>
      <c r="K23" s="9">
        <v>0</v>
      </c>
      <c r="L23" s="6">
        <v>-1593</v>
      </c>
      <c r="M23" s="6">
        <v>0</v>
      </c>
      <c r="N23" s="10">
        <v>0</v>
      </c>
      <c r="O23" s="11">
        <v>130218</v>
      </c>
    </row>
    <row r="24" spans="1:15" x14ac:dyDescent="0.25">
      <c r="A24" s="5" t="s">
        <v>24</v>
      </c>
      <c r="B24" s="6">
        <v>0</v>
      </c>
      <c r="C24" s="6">
        <v>-149395</v>
      </c>
      <c r="D24" s="7">
        <v>7290</v>
      </c>
      <c r="E24" s="6">
        <v>-5040</v>
      </c>
      <c r="F24" s="6">
        <v>292011</v>
      </c>
      <c r="G24" s="8">
        <v>46799</v>
      </c>
      <c r="H24" s="6">
        <v>-1651</v>
      </c>
      <c r="I24" s="6">
        <v>37202</v>
      </c>
      <c r="J24" s="6">
        <v>-23796</v>
      </c>
      <c r="K24" s="9">
        <v>-11770</v>
      </c>
      <c r="L24" s="6">
        <v>6825</v>
      </c>
      <c r="M24" s="6">
        <v>-83716</v>
      </c>
      <c r="N24" s="10">
        <v>0</v>
      </c>
      <c r="O24" s="11">
        <v>114759</v>
      </c>
    </row>
    <row r="25" spans="1:15" x14ac:dyDescent="0.25">
      <c r="A25" s="5" t="s">
        <v>54</v>
      </c>
      <c r="B25" s="6">
        <v>-659</v>
      </c>
      <c r="C25" s="6">
        <v>11223</v>
      </c>
      <c r="D25" s="7">
        <v>0</v>
      </c>
      <c r="E25" s="6">
        <v>78</v>
      </c>
      <c r="F25" s="6">
        <v>19457</v>
      </c>
      <c r="G25" s="8">
        <v>12463</v>
      </c>
      <c r="H25" s="6">
        <v>10855</v>
      </c>
      <c r="I25" s="6">
        <v>6470</v>
      </c>
      <c r="J25" s="6">
        <v>0</v>
      </c>
      <c r="K25" s="9">
        <v>30137</v>
      </c>
      <c r="L25" s="6">
        <v>11545</v>
      </c>
      <c r="M25" s="6">
        <v>0</v>
      </c>
      <c r="N25" s="10">
        <v>0</v>
      </c>
      <c r="O25" s="11">
        <v>101569</v>
      </c>
    </row>
    <row r="26" spans="1:15" x14ac:dyDescent="0.25">
      <c r="A26" s="5" t="s">
        <v>34</v>
      </c>
      <c r="B26" s="6">
        <v>0</v>
      </c>
      <c r="C26" s="6">
        <v>0</v>
      </c>
      <c r="D26" s="7">
        <v>9385</v>
      </c>
      <c r="E26" s="6">
        <v>0</v>
      </c>
      <c r="F26" s="6">
        <v>0</v>
      </c>
      <c r="G26" s="8">
        <v>0</v>
      </c>
      <c r="H26" s="6">
        <v>58589</v>
      </c>
      <c r="I26" s="6">
        <v>18456</v>
      </c>
      <c r="J26" s="6">
        <v>0</v>
      </c>
      <c r="K26" s="9">
        <v>8012</v>
      </c>
      <c r="L26" s="6">
        <v>0</v>
      </c>
      <c r="M26" s="6">
        <v>0</v>
      </c>
      <c r="N26" s="10">
        <v>0</v>
      </c>
      <c r="O26" s="11">
        <v>94442</v>
      </c>
    </row>
    <row r="27" spans="1:15" x14ac:dyDescent="0.25">
      <c r="A27" s="5" t="s">
        <v>56</v>
      </c>
      <c r="B27" s="6">
        <v>-11133</v>
      </c>
      <c r="C27" s="6">
        <v>-22382</v>
      </c>
      <c r="D27" s="7">
        <v>-6996</v>
      </c>
      <c r="E27" s="6">
        <v>0</v>
      </c>
      <c r="F27" s="6">
        <v>156233</v>
      </c>
      <c r="G27" s="8">
        <v>22779</v>
      </c>
      <c r="H27" s="6">
        <v>-2077</v>
      </c>
      <c r="I27" s="6">
        <v>10035</v>
      </c>
      <c r="J27" s="6">
        <v>-13138</v>
      </c>
      <c r="K27" s="9">
        <v>-11935</v>
      </c>
      <c r="L27" s="6">
        <v>136792</v>
      </c>
      <c r="M27" s="6">
        <v>-188321</v>
      </c>
      <c r="N27" s="10">
        <v>0</v>
      </c>
      <c r="O27" s="11">
        <v>69857</v>
      </c>
    </row>
    <row r="28" spans="1:15" x14ac:dyDescent="0.25">
      <c r="A28" s="5" t="s">
        <v>36</v>
      </c>
      <c r="B28" s="6">
        <v>-16574</v>
      </c>
      <c r="C28" s="6">
        <v>0</v>
      </c>
      <c r="D28" s="7">
        <v>0</v>
      </c>
      <c r="E28" s="6">
        <v>0</v>
      </c>
      <c r="F28" s="6">
        <v>-24741</v>
      </c>
      <c r="G28" s="8">
        <v>43427</v>
      </c>
      <c r="H28" s="6">
        <v>0</v>
      </c>
      <c r="I28" s="6">
        <v>34539</v>
      </c>
      <c r="J28" s="6">
        <v>0</v>
      </c>
      <c r="K28" s="9">
        <v>23965</v>
      </c>
      <c r="L28" s="6">
        <v>6070</v>
      </c>
      <c r="M28" s="6">
        <v>0</v>
      </c>
      <c r="N28" s="10">
        <v>0</v>
      </c>
      <c r="O28" s="11">
        <v>66686</v>
      </c>
    </row>
    <row r="29" spans="1:15" x14ac:dyDescent="0.25">
      <c r="A29" s="5" t="s">
        <v>27</v>
      </c>
      <c r="B29" s="6">
        <v>0</v>
      </c>
      <c r="C29" s="6">
        <v>5019</v>
      </c>
      <c r="D29" s="7">
        <v>-311</v>
      </c>
      <c r="E29" s="6">
        <v>-1180</v>
      </c>
      <c r="F29" s="6">
        <v>-277</v>
      </c>
      <c r="G29" s="8">
        <v>0</v>
      </c>
      <c r="H29" s="6">
        <v>0</v>
      </c>
      <c r="I29" s="6">
        <v>0</v>
      </c>
      <c r="J29" s="6">
        <v>22962</v>
      </c>
      <c r="K29" s="9">
        <v>-554</v>
      </c>
      <c r="L29" s="6">
        <v>39931</v>
      </c>
      <c r="M29" s="6">
        <v>0</v>
      </c>
      <c r="N29" s="10">
        <v>0</v>
      </c>
      <c r="O29" s="11">
        <v>65590</v>
      </c>
    </row>
    <row r="30" spans="1:15" x14ac:dyDescent="0.25">
      <c r="A30" s="5" t="s">
        <v>46</v>
      </c>
      <c r="B30" s="6">
        <v>0</v>
      </c>
      <c r="C30" s="6">
        <v>3638</v>
      </c>
      <c r="D30" s="7">
        <v>0</v>
      </c>
      <c r="E30" s="6">
        <v>0</v>
      </c>
      <c r="F30" s="6">
        <v>2826</v>
      </c>
      <c r="G30" s="8">
        <v>22379</v>
      </c>
      <c r="H30" s="6">
        <v>18516</v>
      </c>
      <c r="I30" s="6">
        <v>-347</v>
      </c>
      <c r="J30" s="6">
        <v>-72</v>
      </c>
      <c r="K30" s="9">
        <v>-1047</v>
      </c>
      <c r="L30" s="6">
        <v>17893</v>
      </c>
      <c r="M30" s="6">
        <v>0</v>
      </c>
      <c r="N30" s="10">
        <v>0</v>
      </c>
      <c r="O30" s="11">
        <v>63786</v>
      </c>
    </row>
    <row r="31" spans="1:15" x14ac:dyDescent="0.25">
      <c r="A31" s="5" t="s">
        <v>28</v>
      </c>
      <c r="B31" s="6">
        <v>0</v>
      </c>
      <c r="C31" s="6">
        <v>2314</v>
      </c>
      <c r="D31" s="7">
        <v>0</v>
      </c>
      <c r="E31" s="6">
        <v>9923</v>
      </c>
      <c r="F31" s="6">
        <v>0</v>
      </c>
      <c r="G31" s="8">
        <v>1150</v>
      </c>
      <c r="H31" s="6">
        <v>1862</v>
      </c>
      <c r="I31" s="6">
        <v>2398</v>
      </c>
      <c r="J31" s="6">
        <v>0</v>
      </c>
      <c r="K31" s="9">
        <v>43968</v>
      </c>
      <c r="L31" s="6">
        <v>921</v>
      </c>
      <c r="M31" s="6">
        <v>0</v>
      </c>
      <c r="N31" s="10">
        <v>0</v>
      </c>
      <c r="O31" s="11">
        <v>62536</v>
      </c>
    </row>
    <row r="32" spans="1:15" x14ac:dyDescent="0.25">
      <c r="A32" s="5" t="s">
        <v>44</v>
      </c>
      <c r="B32" s="6">
        <v>0</v>
      </c>
      <c r="C32" s="6">
        <v>-7310</v>
      </c>
      <c r="D32" s="7">
        <v>0</v>
      </c>
      <c r="E32" s="6">
        <v>0</v>
      </c>
      <c r="F32" s="6">
        <v>-532</v>
      </c>
      <c r="G32" s="8">
        <v>-1708</v>
      </c>
      <c r="H32" s="6">
        <v>363</v>
      </c>
      <c r="I32" s="6">
        <v>63023</v>
      </c>
      <c r="J32" s="6">
        <v>0</v>
      </c>
      <c r="K32" s="9">
        <v>3472</v>
      </c>
      <c r="L32" s="6">
        <v>-953</v>
      </c>
      <c r="M32" s="6">
        <v>0</v>
      </c>
      <c r="N32" s="10">
        <v>0</v>
      </c>
      <c r="O32" s="11">
        <v>56355</v>
      </c>
    </row>
    <row r="33" spans="1:15" x14ac:dyDescent="0.25">
      <c r="A33" s="5" t="s">
        <v>33</v>
      </c>
      <c r="B33" s="6">
        <v>0</v>
      </c>
      <c r="C33" s="6">
        <v>-3243</v>
      </c>
      <c r="D33" s="7">
        <v>0</v>
      </c>
      <c r="E33" s="6">
        <v>0</v>
      </c>
      <c r="F33" s="6">
        <v>13445</v>
      </c>
      <c r="G33" s="8">
        <v>7645</v>
      </c>
      <c r="H33" s="6">
        <v>999</v>
      </c>
      <c r="I33" s="6">
        <v>26174</v>
      </c>
      <c r="J33" s="6">
        <v>0</v>
      </c>
      <c r="K33" s="9">
        <v>4474</v>
      </c>
      <c r="L33" s="6">
        <v>1594</v>
      </c>
      <c r="M33" s="6">
        <v>0</v>
      </c>
      <c r="N33" s="10">
        <v>0</v>
      </c>
      <c r="O33" s="11">
        <v>51088</v>
      </c>
    </row>
    <row r="34" spans="1:15" x14ac:dyDescent="0.25">
      <c r="A34" s="5" t="s">
        <v>32</v>
      </c>
      <c r="B34" s="6">
        <v>0</v>
      </c>
      <c r="C34" s="6">
        <v>-51695</v>
      </c>
      <c r="D34" s="7">
        <v>30195</v>
      </c>
      <c r="E34" s="6">
        <v>0</v>
      </c>
      <c r="F34" s="6">
        <v>0</v>
      </c>
      <c r="G34" s="8">
        <v>-17361</v>
      </c>
      <c r="H34" s="6">
        <v>-11065</v>
      </c>
      <c r="I34" s="6">
        <v>-27675</v>
      </c>
      <c r="J34" s="6">
        <v>0</v>
      </c>
      <c r="K34" s="9">
        <v>0</v>
      </c>
      <c r="L34" s="6">
        <v>121320</v>
      </c>
      <c r="M34" s="6">
        <v>0</v>
      </c>
      <c r="N34" s="10">
        <v>0</v>
      </c>
      <c r="O34" s="11">
        <v>43719</v>
      </c>
    </row>
    <row r="35" spans="1:15" x14ac:dyDescent="0.25">
      <c r="A35" s="5" t="s">
        <v>65</v>
      </c>
      <c r="B35" s="6">
        <v>-9231</v>
      </c>
      <c r="C35" s="6">
        <v>-49212</v>
      </c>
      <c r="D35" s="7">
        <v>-42711</v>
      </c>
      <c r="E35" s="6">
        <v>0</v>
      </c>
      <c r="F35" s="6">
        <v>-3995</v>
      </c>
      <c r="G35" s="8">
        <v>-451</v>
      </c>
      <c r="H35" s="6">
        <v>3705</v>
      </c>
      <c r="I35" s="6">
        <v>7342</v>
      </c>
      <c r="J35" s="6">
        <v>0</v>
      </c>
      <c r="K35" s="9">
        <v>87462</v>
      </c>
      <c r="L35" s="6">
        <v>81574</v>
      </c>
      <c r="M35" s="6">
        <v>-31085</v>
      </c>
      <c r="N35" s="10">
        <v>0</v>
      </c>
      <c r="O35" s="11">
        <v>43398</v>
      </c>
    </row>
    <row r="36" spans="1:15" x14ac:dyDescent="0.25">
      <c r="A36" s="5" t="s">
        <v>53</v>
      </c>
      <c r="B36" s="6">
        <v>0</v>
      </c>
      <c r="C36" s="6">
        <v>0</v>
      </c>
      <c r="D36" s="7">
        <v>0</v>
      </c>
      <c r="E36" s="6">
        <v>0</v>
      </c>
      <c r="F36" s="6">
        <v>-56</v>
      </c>
      <c r="G36" s="8">
        <v>-129</v>
      </c>
      <c r="H36" s="6">
        <v>9842</v>
      </c>
      <c r="I36" s="6">
        <v>0</v>
      </c>
      <c r="J36" s="6">
        <v>-4055</v>
      </c>
      <c r="K36" s="9">
        <v>0</v>
      </c>
      <c r="L36" s="6">
        <v>36166</v>
      </c>
      <c r="M36" s="6">
        <v>0</v>
      </c>
      <c r="N36" s="10">
        <v>0</v>
      </c>
      <c r="O36" s="11">
        <v>41768</v>
      </c>
    </row>
    <row r="37" spans="1:15" x14ac:dyDescent="0.25">
      <c r="A37" s="5" t="s">
        <v>38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24142</v>
      </c>
      <c r="I37" s="6">
        <v>1169</v>
      </c>
      <c r="J37" s="6">
        <v>0</v>
      </c>
      <c r="K37" s="9">
        <v>11900</v>
      </c>
      <c r="L37" s="6">
        <v>0</v>
      </c>
      <c r="M37" s="6">
        <v>0</v>
      </c>
      <c r="N37" s="10">
        <v>0</v>
      </c>
      <c r="O37" s="11">
        <v>37211</v>
      </c>
    </row>
    <row r="38" spans="1:15" x14ac:dyDescent="0.25">
      <c r="A38" s="5" t="s">
        <v>41</v>
      </c>
      <c r="B38" s="6">
        <v>0</v>
      </c>
      <c r="C38" s="6">
        <v>-138</v>
      </c>
      <c r="D38" s="7">
        <v>-2851</v>
      </c>
      <c r="E38" s="6">
        <v>0</v>
      </c>
      <c r="F38" s="6">
        <v>0</v>
      </c>
      <c r="G38" s="8">
        <v>797</v>
      </c>
      <c r="H38" s="6">
        <v>0</v>
      </c>
      <c r="I38" s="6">
        <v>-418</v>
      </c>
      <c r="J38" s="6">
        <v>0</v>
      </c>
      <c r="K38" s="9">
        <v>36952</v>
      </c>
      <c r="L38" s="6">
        <v>-948</v>
      </c>
      <c r="M38" s="6">
        <v>0</v>
      </c>
      <c r="N38" s="10">
        <v>0</v>
      </c>
      <c r="O38" s="11">
        <v>33394</v>
      </c>
    </row>
    <row r="39" spans="1:15" x14ac:dyDescent="0.25">
      <c r="A39" s="5" t="s">
        <v>72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8319</v>
      </c>
      <c r="H39" s="6">
        <v>0</v>
      </c>
      <c r="I39" s="6">
        <v>0</v>
      </c>
      <c r="J39" s="6">
        <v>0</v>
      </c>
      <c r="K39" s="9">
        <v>12899</v>
      </c>
      <c r="L39" s="6">
        <v>3626</v>
      </c>
      <c r="M39" s="6">
        <v>0</v>
      </c>
      <c r="N39" s="10">
        <v>0</v>
      </c>
      <c r="O39" s="11">
        <v>24844</v>
      </c>
    </row>
    <row r="40" spans="1:15" x14ac:dyDescent="0.25">
      <c r="A40" s="5" t="s">
        <v>42</v>
      </c>
      <c r="B40" s="6">
        <v>0</v>
      </c>
      <c r="C40" s="6">
        <v>4801</v>
      </c>
      <c r="D40" s="7">
        <v>0</v>
      </c>
      <c r="E40" s="6">
        <v>0</v>
      </c>
      <c r="F40" s="6">
        <v>6867</v>
      </c>
      <c r="G40" s="8">
        <v>4521</v>
      </c>
      <c r="H40" s="6">
        <v>0</v>
      </c>
      <c r="I40" s="6">
        <v>2372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18561</v>
      </c>
    </row>
    <row r="41" spans="1:15" x14ac:dyDescent="0.25">
      <c r="A41" s="5" t="s">
        <v>80</v>
      </c>
      <c r="B41" s="6">
        <v>0</v>
      </c>
      <c r="C41" s="6">
        <v>0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0</v>
      </c>
      <c r="J41" s="6">
        <v>0</v>
      </c>
      <c r="K41" s="9">
        <v>0</v>
      </c>
      <c r="L41" s="6">
        <v>0</v>
      </c>
      <c r="M41" s="6">
        <v>0</v>
      </c>
      <c r="N41" s="10">
        <v>15471</v>
      </c>
      <c r="O41" s="11">
        <v>15471</v>
      </c>
    </row>
    <row r="42" spans="1:15" x14ac:dyDescent="0.25">
      <c r="A42" s="5" t="s">
        <v>70</v>
      </c>
      <c r="B42" s="6">
        <v>0</v>
      </c>
      <c r="C42" s="6">
        <v>2670</v>
      </c>
      <c r="D42" s="7">
        <v>-644</v>
      </c>
      <c r="E42" s="6">
        <v>0</v>
      </c>
      <c r="F42" s="6">
        <v>0</v>
      </c>
      <c r="G42" s="8">
        <v>0</v>
      </c>
      <c r="H42" s="6">
        <v>-436</v>
      </c>
      <c r="I42" s="6">
        <v>13097</v>
      </c>
      <c r="J42" s="6">
        <v>0</v>
      </c>
      <c r="K42" s="9">
        <v>-875</v>
      </c>
      <c r="L42" s="6">
        <v>0</v>
      </c>
      <c r="M42" s="6">
        <v>0</v>
      </c>
      <c r="N42" s="10">
        <v>0</v>
      </c>
      <c r="O42" s="11">
        <v>13812</v>
      </c>
    </row>
    <row r="43" spans="1:15" x14ac:dyDescent="0.25">
      <c r="A43" s="5" t="s">
        <v>45</v>
      </c>
      <c r="B43" s="6">
        <v>0</v>
      </c>
      <c r="C43" s="6">
        <v>-1615</v>
      </c>
      <c r="D43" s="7">
        <v>0</v>
      </c>
      <c r="E43" s="6">
        <v>0</v>
      </c>
      <c r="F43" s="6">
        <v>0</v>
      </c>
      <c r="G43" s="8">
        <v>0</v>
      </c>
      <c r="H43" s="6">
        <v>0</v>
      </c>
      <c r="I43" s="6">
        <v>1610</v>
      </c>
      <c r="J43" s="6">
        <v>0</v>
      </c>
      <c r="K43" s="9">
        <v>0</v>
      </c>
      <c r="L43" s="6">
        <v>12792</v>
      </c>
      <c r="M43" s="6">
        <v>0</v>
      </c>
      <c r="N43" s="10">
        <v>0</v>
      </c>
      <c r="O43" s="11">
        <v>12787</v>
      </c>
    </row>
    <row r="44" spans="1:15" x14ac:dyDescent="0.25">
      <c r="A44" s="5" t="s">
        <v>40</v>
      </c>
      <c r="B44" s="6">
        <v>-9258</v>
      </c>
      <c r="C44" s="6">
        <v>0</v>
      </c>
      <c r="D44" s="7">
        <v>0</v>
      </c>
      <c r="E44" s="6">
        <v>225</v>
      </c>
      <c r="F44" s="6">
        <v>9452</v>
      </c>
      <c r="G44" s="8">
        <v>5718</v>
      </c>
      <c r="H44" s="6">
        <v>0</v>
      </c>
      <c r="I44" s="6">
        <v>6365</v>
      </c>
      <c r="J44" s="6">
        <v>0</v>
      </c>
      <c r="K44" s="9">
        <v>-83</v>
      </c>
      <c r="L44" s="6">
        <v>173</v>
      </c>
      <c r="M44" s="6">
        <v>0</v>
      </c>
      <c r="N44" s="10">
        <v>0</v>
      </c>
      <c r="O44" s="11">
        <v>12592</v>
      </c>
    </row>
    <row r="45" spans="1:15" x14ac:dyDescent="0.25">
      <c r="A45" s="5" t="s">
        <v>37</v>
      </c>
      <c r="B45" s="6">
        <v>0</v>
      </c>
      <c r="C45" s="6">
        <v>-822</v>
      </c>
      <c r="D45" s="7">
        <v>0</v>
      </c>
      <c r="E45" s="6">
        <v>-20520</v>
      </c>
      <c r="F45" s="6">
        <v>5866</v>
      </c>
      <c r="G45" s="8">
        <v>1678</v>
      </c>
      <c r="H45" s="6">
        <v>4369</v>
      </c>
      <c r="I45" s="6">
        <v>18349</v>
      </c>
      <c r="J45" s="6">
        <v>0</v>
      </c>
      <c r="K45" s="9">
        <v>0</v>
      </c>
      <c r="L45" s="6">
        <v>5400</v>
      </c>
      <c r="M45" s="6">
        <v>-1809</v>
      </c>
      <c r="N45" s="10">
        <v>0</v>
      </c>
      <c r="O45" s="11">
        <v>12511</v>
      </c>
    </row>
    <row r="46" spans="1:15" x14ac:dyDescent="0.25">
      <c r="A46" s="5" t="s">
        <v>43</v>
      </c>
      <c r="B46" s="6">
        <v>0</v>
      </c>
      <c r="C46" s="6">
        <v>0</v>
      </c>
      <c r="D46" s="7">
        <v>7695</v>
      </c>
      <c r="E46" s="6">
        <v>0</v>
      </c>
      <c r="F46" s="6">
        <v>318</v>
      </c>
      <c r="G46" s="8">
        <v>2670</v>
      </c>
      <c r="H46" s="6">
        <v>0</v>
      </c>
      <c r="I46" s="6">
        <v>556</v>
      </c>
      <c r="J46" s="6">
        <v>0</v>
      </c>
      <c r="K46" s="9">
        <v>329</v>
      </c>
      <c r="L46" s="6">
        <v>0</v>
      </c>
      <c r="M46" s="6">
        <v>0</v>
      </c>
      <c r="N46" s="10">
        <v>0</v>
      </c>
      <c r="O46" s="11">
        <v>11568</v>
      </c>
    </row>
    <row r="47" spans="1:15" x14ac:dyDescent="0.25">
      <c r="A47" s="5" t="s">
        <v>75</v>
      </c>
      <c r="B47" s="6">
        <v>0</v>
      </c>
      <c r="C47" s="6">
        <v>-497</v>
      </c>
      <c r="D47" s="7">
        <v>0</v>
      </c>
      <c r="E47" s="6">
        <v>0</v>
      </c>
      <c r="F47" s="6">
        <v>283</v>
      </c>
      <c r="G47" s="8">
        <v>103</v>
      </c>
      <c r="H47" s="6">
        <v>0</v>
      </c>
      <c r="I47" s="6">
        <v>8391</v>
      </c>
      <c r="J47" s="6">
        <v>0</v>
      </c>
      <c r="K47" s="9">
        <v>719</v>
      </c>
      <c r="L47" s="6">
        <v>-1902</v>
      </c>
      <c r="M47" s="6">
        <v>0</v>
      </c>
      <c r="N47" s="10">
        <v>0</v>
      </c>
      <c r="O47" s="11">
        <v>7097</v>
      </c>
    </row>
    <row r="48" spans="1:15" x14ac:dyDescent="0.25">
      <c r="A48" s="5" t="s">
        <v>30</v>
      </c>
      <c r="B48" s="6">
        <v>0</v>
      </c>
      <c r="C48" s="6">
        <v>0</v>
      </c>
      <c r="D48" s="7">
        <v>0</v>
      </c>
      <c r="E48" s="6">
        <v>0</v>
      </c>
      <c r="F48" s="6">
        <v>495</v>
      </c>
      <c r="G48" s="8">
        <v>2788</v>
      </c>
      <c r="H48" s="6">
        <v>722</v>
      </c>
      <c r="I48" s="6">
        <v>211</v>
      </c>
      <c r="J48" s="6">
        <v>346</v>
      </c>
      <c r="K48" s="9">
        <v>785</v>
      </c>
      <c r="L48" s="6">
        <v>1179</v>
      </c>
      <c r="M48" s="6">
        <v>0</v>
      </c>
      <c r="N48" s="10">
        <v>0</v>
      </c>
      <c r="O48" s="11">
        <v>6526</v>
      </c>
    </row>
    <row r="49" spans="1:15" x14ac:dyDescent="0.25">
      <c r="A49" s="5" t="s">
        <v>47</v>
      </c>
      <c r="B49" s="6">
        <v>-8578</v>
      </c>
      <c r="C49" s="6">
        <v>0</v>
      </c>
      <c r="D49" s="7">
        <v>-9942</v>
      </c>
      <c r="E49" s="6">
        <v>0</v>
      </c>
      <c r="F49" s="6">
        <v>17045</v>
      </c>
      <c r="G49" s="8">
        <v>2730</v>
      </c>
      <c r="H49" s="6">
        <v>3141</v>
      </c>
      <c r="I49" s="6">
        <v>582</v>
      </c>
      <c r="J49" s="6">
        <v>0</v>
      </c>
      <c r="K49" s="9">
        <v>1579</v>
      </c>
      <c r="L49" s="6">
        <v>-267</v>
      </c>
      <c r="M49" s="6">
        <v>0</v>
      </c>
      <c r="N49" s="10">
        <v>0</v>
      </c>
      <c r="O49" s="11">
        <v>6290</v>
      </c>
    </row>
    <row r="50" spans="1:15" x14ac:dyDescent="0.25">
      <c r="A50" s="5" t="s">
        <v>69</v>
      </c>
      <c r="B50" s="6">
        <v>0</v>
      </c>
      <c r="C50" s="6">
        <v>-1006</v>
      </c>
      <c r="D50" s="7">
        <v>526</v>
      </c>
      <c r="E50" s="6">
        <v>0</v>
      </c>
      <c r="F50" s="6">
        <v>911</v>
      </c>
      <c r="G50" s="8">
        <v>371</v>
      </c>
      <c r="H50" s="6">
        <v>1604</v>
      </c>
      <c r="I50" s="6">
        <v>2246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4652</v>
      </c>
    </row>
    <row r="51" spans="1:15" x14ac:dyDescent="0.25">
      <c r="A51" s="5" t="s">
        <v>48</v>
      </c>
      <c r="B51" s="6">
        <v>0</v>
      </c>
      <c r="C51" s="6">
        <v>915</v>
      </c>
      <c r="D51" s="7">
        <v>0</v>
      </c>
      <c r="E51" s="6">
        <v>0</v>
      </c>
      <c r="F51" s="6">
        <v>0</v>
      </c>
      <c r="G51" s="8">
        <v>1663</v>
      </c>
      <c r="H51" s="6">
        <v>0</v>
      </c>
      <c r="I51" s="6">
        <v>887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3465</v>
      </c>
    </row>
    <row r="52" spans="1:15" x14ac:dyDescent="0.25">
      <c r="A52" s="5" t="s">
        <v>82</v>
      </c>
      <c r="B52" s="6">
        <v>0</v>
      </c>
      <c r="C52" s="6">
        <v>0</v>
      </c>
      <c r="D52" s="7">
        <v>0</v>
      </c>
      <c r="E52" s="6">
        <v>2613</v>
      </c>
      <c r="F52" s="6">
        <v>0</v>
      </c>
      <c r="G52" s="8">
        <v>0</v>
      </c>
      <c r="H52" s="6">
        <v>0</v>
      </c>
      <c r="I52" s="6">
        <v>337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2950</v>
      </c>
    </row>
    <row r="53" spans="1:15" x14ac:dyDescent="0.25">
      <c r="A53" s="5" t="s">
        <v>52</v>
      </c>
      <c r="B53" s="6">
        <v>0</v>
      </c>
      <c r="C53" s="6">
        <v>-12824</v>
      </c>
      <c r="D53" s="7">
        <v>334</v>
      </c>
      <c r="E53" s="6">
        <v>0</v>
      </c>
      <c r="F53" s="6">
        <v>12073</v>
      </c>
      <c r="G53" s="8">
        <v>-194</v>
      </c>
      <c r="H53" s="6">
        <v>81</v>
      </c>
      <c r="I53" s="6">
        <v>2736</v>
      </c>
      <c r="J53" s="6">
        <v>-493</v>
      </c>
      <c r="K53" s="9">
        <v>-616</v>
      </c>
      <c r="L53" s="6">
        <v>708</v>
      </c>
      <c r="M53" s="6">
        <v>0</v>
      </c>
      <c r="N53" s="10">
        <v>0</v>
      </c>
      <c r="O53" s="11">
        <v>1805</v>
      </c>
    </row>
    <row r="54" spans="1:15" x14ac:dyDescent="0.25">
      <c r="A54" s="5" t="s">
        <v>26</v>
      </c>
      <c r="B54" s="6">
        <v>0</v>
      </c>
      <c r="C54" s="6">
        <v>1970</v>
      </c>
      <c r="D54" s="7">
        <v>-1168</v>
      </c>
      <c r="E54" s="6">
        <v>-4312</v>
      </c>
      <c r="F54" s="6">
        <v>3445</v>
      </c>
      <c r="G54" s="8">
        <v>0</v>
      </c>
      <c r="H54" s="6">
        <v>1219</v>
      </c>
      <c r="I54" s="6">
        <v>0</v>
      </c>
      <c r="J54" s="6">
        <v>0</v>
      </c>
      <c r="K54" s="9">
        <v>1194</v>
      </c>
      <c r="L54" s="6">
        <v>-2552</v>
      </c>
      <c r="M54" s="6">
        <v>0</v>
      </c>
      <c r="N54" s="10">
        <v>0</v>
      </c>
      <c r="O54" s="11">
        <v>-204</v>
      </c>
    </row>
    <row r="55" spans="1:15" x14ac:dyDescent="0.25">
      <c r="A55" s="5" t="s">
        <v>51</v>
      </c>
      <c r="B55" s="6">
        <v>0</v>
      </c>
      <c r="C55" s="6">
        <v>0</v>
      </c>
      <c r="D55" s="7">
        <v>-2272</v>
      </c>
      <c r="E55" s="6">
        <v>0</v>
      </c>
      <c r="F55" s="6">
        <v>1434</v>
      </c>
      <c r="G55" s="8">
        <v>-720</v>
      </c>
      <c r="H55" s="6">
        <v>0</v>
      </c>
      <c r="I55" s="6">
        <v>616</v>
      </c>
      <c r="J55" s="6">
        <v>0</v>
      </c>
      <c r="K55" s="9">
        <v>721</v>
      </c>
      <c r="L55" s="6">
        <v>-15</v>
      </c>
      <c r="M55" s="6">
        <v>0</v>
      </c>
      <c r="N55" s="10">
        <v>0</v>
      </c>
      <c r="O55" s="11">
        <v>-236</v>
      </c>
    </row>
    <row r="56" spans="1:15" x14ac:dyDescent="0.25">
      <c r="A56" s="5" t="s">
        <v>39</v>
      </c>
      <c r="B56" s="6">
        <v>0</v>
      </c>
      <c r="C56" s="6">
        <v>0</v>
      </c>
      <c r="D56" s="7">
        <v>-297</v>
      </c>
      <c r="E56" s="6">
        <v>0</v>
      </c>
      <c r="F56" s="6">
        <v>0</v>
      </c>
      <c r="G56" s="8">
        <v>-82</v>
      </c>
      <c r="H56" s="6">
        <v>260</v>
      </c>
      <c r="I56" s="6">
        <v>2335</v>
      </c>
      <c r="J56" s="6">
        <v>0</v>
      </c>
      <c r="K56" s="9">
        <v>-3457</v>
      </c>
      <c r="L56" s="6">
        <v>0</v>
      </c>
      <c r="M56" s="6">
        <v>0</v>
      </c>
      <c r="N56" s="10">
        <v>0</v>
      </c>
      <c r="O56" s="11">
        <v>-1241</v>
      </c>
    </row>
    <row r="57" spans="1:15" x14ac:dyDescent="0.25">
      <c r="A57" s="5" t="s">
        <v>50</v>
      </c>
      <c r="B57" s="6">
        <v>0</v>
      </c>
      <c r="C57" s="6">
        <v>-1114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0</v>
      </c>
      <c r="J57" s="6">
        <v>0</v>
      </c>
      <c r="K57" s="9">
        <v>-381</v>
      </c>
      <c r="L57" s="6">
        <v>0</v>
      </c>
      <c r="M57" s="6">
        <v>0</v>
      </c>
      <c r="N57" s="10">
        <v>0</v>
      </c>
      <c r="O57" s="11">
        <v>-1495</v>
      </c>
    </row>
    <row r="58" spans="1:15" x14ac:dyDescent="0.25">
      <c r="A58" s="5" t="s">
        <v>79</v>
      </c>
      <c r="B58" s="6">
        <v>0</v>
      </c>
      <c r="C58" s="6">
        <v>0</v>
      </c>
      <c r="D58" s="7">
        <v>0</v>
      </c>
      <c r="E58" s="6">
        <v>0</v>
      </c>
      <c r="F58" s="6">
        <v>-440</v>
      </c>
      <c r="G58" s="8">
        <v>0</v>
      </c>
      <c r="H58" s="6">
        <v>0</v>
      </c>
      <c r="I58" s="6">
        <v>-1221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-1661</v>
      </c>
    </row>
    <row r="59" spans="1:15" x14ac:dyDescent="0.25">
      <c r="A59" s="5" t="s">
        <v>61</v>
      </c>
      <c r="B59" s="6">
        <v>0</v>
      </c>
      <c r="C59" s="6">
        <v>-1283</v>
      </c>
      <c r="D59" s="7">
        <v>112</v>
      </c>
      <c r="E59" s="6">
        <v>0</v>
      </c>
      <c r="F59" s="6">
        <v>-14451</v>
      </c>
      <c r="G59" s="8">
        <v>26422</v>
      </c>
      <c r="H59" s="6">
        <v>-712</v>
      </c>
      <c r="I59" s="6">
        <v>-7767</v>
      </c>
      <c r="J59" s="6">
        <v>0</v>
      </c>
      <c r="K59" s="9">
        <v>-1845</v>
      </c>
      <c r="L59" s="6">
        <v>-2542</v>
      </c>
      <c r="M59" s="6">
        <v>0</v>
      </c>
      <c r="N59" s="10">
        <v>0</v>
      </c>
      <c r="O59" s="11">
        <v>-2066</v>
      </c>
    </row>
    <row r="60" spans="1:15" x14ac:dyDescent="0.25">
      <c r="A60" s="5" t="s">
        <v>55</v>
      </c>
      <c r="B60" s="6">
        <v>0</v>
      </c>
      <c r="C60" s="6">
        <v>0</v>
      </c>
      <c r="D60" s="7">
        <v>0</v>
      </c>
      <c r="E60" s="6">
        <v>0</v>
      </c>
      <c r="F60" s="6">
        <v>-6657</v>
      </c>
      <c r="G60" s="8">
        <v>0</v>
      </c>
      <c r="H60" s="6">
        <v>0</v>
      </c>
      <c r="I60" s="6">
        <v>2924</v>
      </c>
      <c r="J60" s="6">
        <v>0</v>
      </c>
      <c r="K60" s="9">
        <v>0</v>
      </c>
      <c r="L60" s="6">
        <v>0</v>
      </c>
      <c r="M60" s="6">
        <v>0</v>
      </c>
      <c r="N60" s="10">
        <v>0</v>
      </c>
      <c r="O60" s="11">
        <v>-3733</v>
      </c>
    </row>
    <row r="61" spans="1:15" x14ac:dyDescent="0.25">
      <c r="A61" s="5" t="s">
        <v>59</v>
      </c>
      <c r="B61" s="6">
        <v>0</v>
      </c>
      <c r="C61" s="6">
        <v>0</v>
      </c>
      <c r="D61" s="7">
        <v>0</v>
      </c>
      <c r="E61" s="6">
        <v>0</v>
      </c>
      <c r="F61" s="6">
        <v>-10699</v>
      </c>
      <c r="G61" s="8">
        <v>0</v>
      </c>
      <c r="H61" s="6">
        <v>6280</v>
      </c>
      <c r="I61" s="6">
        <v>-13217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-17636</v>
      </c>
    </row>
    <row r="62" spans="1:15" x14ac:dyDescent="0.25">
      <c r="A62" s="5" t="s">
        <v>49</v>
      </c>
      <c r="B62" s="6">
        <v>-146</v>
      </c>
      <c r="C62" s="6">
        <v>0</v>
      </c>
      <c r="D62" s="7">
        <v>0</v>
      </c>
      <c r="E62" s="6">
        <v>0</v>
      </c>
      <c r="F62" s="6">
        <v>-188</v>
      </c>
      <c r="G62" s="8">
        <v>0</v>
      </c>
      <c r="H62" s="6">
        <v>87</v>
      </c>
      <c r="I62" s="6">
        <v>0</v>
      </c>
      <c r="J62" s="6">
        <v>0</v>
      </c>
      <c r="K62" s="9">
        <v>0</v>
      </c>
      <c r="L62" s="6">
        <v>-21234</v>
      </c>
      <c r="M62" s="6">
        <v>0</v>
      </c>
      <c r="N62" s="10">
        <v>0</v>
      </c>
      <c r="O62" s="11">
        <v>-21481</v>
      </c>
    </row>
    <row r="63" spans="1:15" x14ac:dyDescent="0.25">
      <c r="A63" s="5" t="s">
        <v>66</v>
      </c>
      <c r="B63" s="6">
        <v>0</v>
      </c>
      <c r="C63" s="6">
        <v>0</v>
      </c>
      <c r="D63" s="7">
        <v>0</v>
      </c>
      <c r="E63" s="6">
        <v>0</v>
      </c>
      <c r="F63" s="6">
        <v>0</v>
      </c>
      <c r="G63" s="8">
        <v>0</v>
      </c>
      <c r="H63" s="6">
        <v>0</v>
      </c>
      <c r="I63" s="6">
        <v>0</v>
      </c>
      <c r="J63" s="6">
        <v>0</v>
      </c>
      <c r="K63" s="9">
        <v>0</v>
      </c>
      <c r="L63" s="6">
        <v>0</v>
      </c>
      <c r="M63" s="6">
        <v>0</v>
      </c>
      <c r="N63" s="10">
        <v>-27040</v>
      </c>
      <c r="O63" s="11">
        <v>-27040</v>
      </c>
    </row>
    <row r="64" spans="1:15" x14ac:dyDescent="0.25">
      <c r="A64" s="5" t="s">
        <v>62</v>
      </c>
      <c r="B64" s="6">
        <v>0</v>
      </c>
      <c r="C64" s="6">
        <v>-7648</v>
      </c>
      <c r="D64" s="7">
        <v>-98</v>
      </c>
      <c r="E64" s="6">
        <v>0</v>
      </c>
      <c r="F64" s="6">
        <v>-5085</v>
      </c>
      <c r="G64" s="8">
        <v>901</v>
      </c>
      <c r="H64" s="6">
        <v>-738</v>
      </c>
      <c r="I64" s="6">
        <v>-193</v>
      </c>
      <c r="J64" s="6">
        <v>-1889</v>
      </c>
      <c r="K64" s="9">
        <v>-4256</v>
      </c>
      <c r="L64" s="6">
        <v>0</v>
      </c>
      <c r="M64" s="6">
        <v>-8854</v>
      </c>
      <c r="N64" s="10">
        <v>0</v>
      </c>
      <c r="O64" s="11">
        <v>-27860</v>
      </c>
    </row>
    <row r="65" spans="1:15" x14ac:dyDescent="0.25">
      <c r="A65" s="5" t="s">
        <v>31</v>
      </c>
      <c r="B65" s="6">
        <v>0</v>
      </c>
      <c r="C65" s="6">
        <v>-3589</v>
      </c>
      <c r="D65" s="7">
        <v>-6794</v>
      </c>
      <c r="E65" s="6">
        <v>-4160</v>
      </c>
      <c r="F65" s="6">
        <v>-64230</v>
      </c>
      <c r="G65" s="8">
        <v>5600</v>
      </c>
      <c r="H65" s="6">
        <v>3866</v>
      </c>
      <c r="I65" s="6">
        <v>60297</v>
      </c>
      <c r="J65" s="6">
        <v>-22752</v>
      </c>
      <c r="K65" s="9">
        <v>10009</v>
      </c>
      <c r="L65" s="6">
        <v>0</v>
      </c>
      <c r="M65" s="6">
        <v>-16536</v>
      </c>
      <c r="N65" s="10">
        <v>0</v>
      </c>
      <c r="O65" s="11">
        <v>-38289</v>
      </c>
    </row>
    <row r="66" spans="1:15" x14ac:dyDescent="0.25">
      <c r="A66" s="5" t="s">
        <v>76</v>
      </c>
      <c r="B66" s="6">
        <v>0</v>
      </c>
      <c r="C66" s="6">
        <v>0</v>
      </c>
      <c r="D66" s="7">
        <v>0</v>
      </c>
      <c r="E66" s="6">
        <v>0</v>
      </c>
      <c r="F66" s="6">
        <v>0</v>
      </c>
      <c r="G66" s="8">
        <v>0</v>
      </c>
      <c r="H66" s="6">
        <v>0</v>
      </c>
      <c r="I66" s="6">
        <v>0</v>
      </c>
      <c r="J66" s="6">
        <v>0</v>
      </c>
      <c r="K66" s="9">
        <v>0</v>
      </c>
      <c r="L66" s="6">
        <v>-60949</v>
      </c>
      <c r="M66" s="6">
        <v>0</v>
      </c>
      <c r="N66" s="10">
        <v>0</v>
      </c>
      <c r="O66" s="11">
        <v>-60949</v>
      </c>
    </row>
    <row r="67" spans="1:15" x14ac:dyDescent="0.25">
      <c r="A67" s="5" t="s">
        <v>67</v>
      </c>
      <c r="B67" s="6">
        <v>0</v>
      </c>
      <c r="C67" s="6">
        <v>0</v>
      </c>
      <c r="D67" s="7">
        <v>0</v>
      </c>
      <c r="E67" s="6">
        <v>0</v>
      </c>
      <c r="F67" s="6">
        <v>-56093</v>
      </c>
      <c r="G67" s="8">
        <v>-24309</v>
      </c>
      <c r="H67" s="6">
        <v>0</v>
      </c>
      <c r="I67" s="6">
        <v>27712</v>
      </c>
      <c r="J67" s="6">
        <v>0</v>
      </c>
      <c r="K67" s="9">
        <v>-35322</v>
      </c>
      <c r="L67" s="6">
        <v>755</v>
      </c>
      <c r="M67" s="6">
        <v>0</v>
      </c>
      <c r="N67" s="10">
        <v>0</v>
      </c>
      <c r="O67" s="11">
        <v>-87257</v>
      </c>
    </row>
    <row r="68" spans="1:15" x14ac:dyDescent="0.25">
      <c r="A68" s="5" t="s">
        <v>68</v>
      </c>
      <c r="B68" s="6">
        <v>0</v>
      </c>
      <c r="C68" s="6">
        <v>-41525</v>
      </c>
      <c r="D68" s="7">
        <v>0</v>
      </c>
      <c r="E68" s="6">
        <v>0</v>
      </c>
      <c r="F68" s="6">
        <v>-9240</v>
      </c>
      <c r="G68" s="8">
        <v>-4370</v>
      </c>
      <c r="H68" s="6">
        <v>7271</v>
      </c>
      <c r="I68" s="6">
        <v>309</v>
      </c>
      <c r="J68" s="6">
        <v>-6778</v>
      </c>
      <c r="K68" s="9">
        <v>-34775</v>
      </c>
      <c r="L68" s="6">
        <v>0</v>
      </c>
      <c r="M68" s="6">
        <v>0</v>
      </c>
      <c r="N68" s="10">
        <v>0</v>
      </c>
      <c r="O68" s="11">
        <v>-89108</v>
      </c>
    </row>
    <row r="69" spans="1:15" ht="20.25" customHeight="1" x14ac:dyDescent="0.25">
      <c r="A69" s="12" t="s">
        <v>57</v>
      </c>
      <c r="B69" s="13">
        <f t="shared" ref="B69:O69" si="0">SUM(B3:B68)</f>
        <v>-786623</v>
      </c>
      <c r="C69" s="13">
        <f t="shared" si="0"/>
        <v>-247329</v>
      </c>
      <c r="D69" s="13">
        <f t="shared" si="0"/>
        <v>712752</v>
      </c>
      <c r="E69" s="13">
        <f t="shared" si="0"/>
        <v>-554086</v>
      </c>
      <c r="F69" s="13">
        <f t="shared" si="0"/>
        <v>822530</v>
      </c>
      <c r="G69" s="14">
        <f t="shared" si="0"/>
        <v>2136619</v>
      </c>
      <c r="H69" s="13">
        <f t="shared" si="0"/>
        <v>1222691</v>
      </c>
      <c r="I69" s="13">
        <f t="shared" si="0"/>
        <v>2502267</v>
      </c>
      <c r="J69" s="13">
        <f t="shared" si="0"/>
        <v>-1800092</v>
      </c>
      <c r="K69" s="13">
        <f t="shared" si="0"/>
        <v>6415837</v>
      </c>
      <c r="L69" s="13">
        <f t="shared" si="0"/>
        <v>376967</v>
      </c>
      <c r="M69" s="13">
        <f t="shared" si="0"/>
        <v>-554788</v>
      </c>
      <c r="N69" s="15">
        <f t="shared" si="0"/>
        <v>3197</v>
      </c>
      <c r="O69" s="16">
        <f t="shared" si="0"/>
        <v>10249942</v>
      </c>
    </row>
    <row r="70" spans="1:15" ht="4.7" customHeight="1" x14ac:dyDescent="0.25"/>
  </sheetData>
  <sortState ref="A3:O68">
    <sortCondition descending="1" ref="O3:O68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8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2018-06-08T11:49:33Z</cp:lastPrinted>
  <dcterms:created xsi:type="dcterms:W3CDTF">2014-06-10T11:51:58Z</dcterms:created>
  <dcterms:modified xsi:type="dcterms:W3CDTF">2018-06-08T11:49:51Z</dcterms:modified>
</cp:coreProperties>
</file>